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ustendil 2\Desktop\Exchange\Протоколи\Протокол №26\Приложения\"/>
    </mc:Choice>
  </mc:AlternateContent>
  <bookViews>
    <workbookView xWindow="0" yWindow="0" windowWidth="19440" windowHeight="8340"/>
  </bookViews>
  <sheets>
    <sheet name="Застъпници" sheetId="1" r:id="rId1"/>
    <sheet name="Служебна" sheetId="3" state="hidden" r:id="rId2"/>
  </sheets>
  <definedNames>
    <definedName name="Original">Застъпници!#REF!</definedName>
    <definedName name="ZastapiMe">Служебна!$C$1</definedName>
    <definedName name="Zastapnici">Служебна!$A$1:$A$33</definedName>
    <definedName name="_xlnm.Print_Area" localSheetId="0">Застъпници!$A:$B</definedName>
    <definedName name="_xlnm.Print_Titles" localSheetId="0">Застъпници!#REF!</definedName>
  </definedNames>
  <calcPr calcId="162913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A30" i="1" l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C1" i="3"/>
</calcChain>
</file>

<file path=xl/sharedStrings.xml><?xml version="1.0" encoding="utf-8"?>
<sst xmlns="http://schemas.openxmlformats.org/spreadsheetml/2006/main" count="30" uniqueCount="30">
  <si>
    <t>Гергана Йорданова Станчева</t>
  </si>
  <si>
    <t>Ганчо Николов Евтимов</t>
  </si>
  <si>
    <t>Силвия Велинова Станоева-Анева</t>
  </si>
  <si>
    <t>Ирена Йорданова Георгиева</t>
  </si>
  <si>
    <t>Кирил Георгиев Александров</t>
  </si>
  <si>
    <t>Гергана Георгиева Еремиева-Станчева</t>
  </si>
  <si>
    <t>Гюлка Георгиева Петрова</t>
  </si>
  <si>
    <t>Радослава Костадинова Крумова</t>
  </si>
  <si>
    <t>Анка Живкова Методиева</t>
  </si>
  <si>
    <t>Катя Симеонова Методиева</t>
  </si>
  <si>
    <t>Бойчо Стоянов Юстиниянов</t>
  </si>
  <si>
    <t>Николай Георгиев Ганев</t>
  </si>
  <si>
    <t>Велизара Георгиева Христова</t>
  </si>
  <si>
    <t>Здравка Иванова Ганева</t>
  </si>
  <si>
    <t>Иван Веселинов Веселинов</t>
  </si>
  <si>
    <t>Елеонора Бориславова Александрова</t>
  </si>
  <si>
    <t>Фиданка Йонева Стефанова</t>
  </si>
  <si>
    <t>Полина Пламенова Иванова</t>
  </si>
  <si>
    <t>Даниела Кирилова Гоцева</t>
  </si>
  <si>
    <t>Йордан Стоилов Стоилов</t>
  </si>
  <si>
    <t>Светослав Валентинов Янев</t>
  </si>
  <si>
    <t>Светлина Светлозарова Захариева</t>
  </si>
  <si>
    <t>Антоанета Асенова Стоилова</t>
  </si>
  <si>
    <t>Йоанна Наскова Кадийска</t>
  </si>
  <si>
    <t>Лилия Георгиева Панайотова-Кискимова</t>
  </si>
  <si>
    <t>Божидар Петров Георгиев</t>
  </si>
  <si>
    <t>Мирослава Петрова Сербезка</t>
  </si>
  <si>
    <t>Емил Кирилов Пенев</t>
  </si>
  <si>
    <t>Надя Владова Стоичкова</t>
  </si>
  <si>
    <t>ПРИЛОЖЕНИЕ 1 към Решение № 167-МИ/24.10.2023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</si>
</sst>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Alignment="1">
      <alignment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zoomScaleNormal="100" workbookViewId="0">
      <selection activeCell="C15" sqref="C15"/>
    </sheetView>
  </sheetViews>
  <sheetFormatPr defaultColWidth="9.140625" defaultRowHeight="15" x14ac:dyDescent="0.25"/>
  <cols>
    <col min="1" max="1" width="5.85546875" style="1" customWidth="1"/>
    <col min="2" max="2" width="49.5703125" style="1" customWidth="1"/>
    <col min="3" max="3" width="22.7109375" style="1" bestFit="1" customWidth="1"/>
    <col min="4" max="16384" width="9.140625" style="1"/>
  </cols>
  <sheetData>
    <row r="1" spans="1:3" ht="18" customHeight="1" x14ac:dyDescent="0.25">
      <c r="B1" s="2" t="s">
        <v>29</v>
      </c>
    </row>
    <row r="2" spans="1:3" x14ac:dyDescent="0.25">
      <c r="A2" s="4">
        <f>ROW()-1</f>
        <v>1</v>
      </c>
      <c r="B2" s="3" t="s">
        <v>0</v>
      </c>
    </row>
    <row r="3" spans="1:3" ht="15" customHeight="1" x14ac:dyDescent="0.25">
      <c r="A3" s="4">
        <f t="shared" ref="A3:A30" si="0">ROW()-1</f>
        <v>2</v>
      </c>
      <c r="B3" s="3" t="s">
        <v>1</v>
      </c>
    </row>
    <row r="4" spans="1:3" ht="15.75" customHeight="1" x14ac:dyDescent="0.25">
      <c r="A4" s="4">
        <f t="shared" si="0"/>
        <v>3</v>
      </c>
      <c r="B4" s="3" t="s">
        <v>2</v>
      </c>
    </row>
    <row r="5" spans="1:3" x14ac:dyDescent="0.25">
      <c r="A5" s="4">
        <f t="shared" si="0"/>
        <v>4</v>
      </c>
      <c r="B5" s="3" t="s">
        <v>3</v>
      </c>
    </row>
    <row r="6" spans="1:3" ht="15" customHeight="1" x14ac:dyDescent="0.25">
      <c r="A6" s="4">
        <f t="shared" si="0"/>
        <v>5</v>
      </c>
      <c r="B6" s="3" t="s">
        <v>4</v>
      </c>
    </row>
    <row r="7" spans="1:3" ht="15.75" customHeight="1" x14ac:dyDescent="0.25">
      <c r="A7" s="4">
        <f t="shared" si="0"/>
        <v>6</v>
      </c>
      <c r="B7" s="3" t="s">
        <v>5</v>
      </c>
    </row>
    <row r="8" spans="1:3" x14ac:dyDescent="0.25">
      <c r="A8" s="4">
        <f t="shared" si="0"/>
        <v>7</v>
      </c>
      <c r="B8" s="3" t="s">
        <v>6</v>
      </c>
      <c r="C8" s="6"/>
    </row>
    <row r="9" spans="1:3" ht="15" customHeight="1" x14ac:dyDescent="0.25">
      <c r="A9" s="4">
        <f t="shared" si="0"/>
        <v>8</v>
      </c>
      <c r="B9" s="3" t="s">
        <v>7</v>
      </c>
    </row>
    <row r="10" spans="1:3" ht="15.75" customHeight="1" x14ac:dyDescent="0.25">
      <c r="A10" s="4">
        <f t="shared" si="0"/>
        <v>9</v>
      </c>
      <c r="B10" s="3" t="s">
        <v>8</v>
      </c>
      <c r="C10" s="5"/>
    </row>
    <row r="11" spans="1:3" x14ac:dyDescent="0.25">
      <c r="A11" s="4">
        <f t="shared" si="0"/>
        <v>10</v>
      </c>
      <c r="B11" s="3" t="s">
        <v>9</v>
      </c>
    </row>
    <row r="12" spans="1:3" ht="15" customHeight="1" x14ac:dyDescent="0.25">
      <c r="A12" s="4">
        <f t="shared" si="0"/>
        <v>11</v>
      </c>
      <c r="B12" s="3" t="s">
        <v>10</v>
      </c>
    </row>
    <row r="13" spans="1:3" ht="15.75" customHeight="1" x14ac:dyDescent="0.25">
      <c r="A13" s="4">
        <f t="shared" si="0"/>
        <v>12</v>
      </c>
      <c r="B13" s="3" t="s">
        <v>11</v>
      </c>
    </row>
    <row r="14" spans="1:3" x14ac:dyDescent="0.25">
      <c r="A14" s="4">
        <f t="shared" si="0"/>
        <v>13</v>
      </c>
      <c r="B14" s="3" t="s">
        <v>12</v>
      </c>
    </row>
    <row r="15" spans="1:3" ht="15" customHeight="1" x14ac:dyDescent="0.25">
      <c r="A15" s="4">
        <f t="shared" si="0"/>
        <v>14</v>
      </c>
      <c r="B15" s="3" t="s">
        <v>13</v>
      </c>
    </row>
    <row r="16" spans="1:3" ht="15.75" customHeight="1" x14ac:dyDescent="0.25">
      <c r="A16" s="4">
        <f t="shared" si="0"/>
        <v>15</v>
      </c>
      <c r="B16" s="3" t="s">
        <v>28</v>
      </c>
    </row>
    <row r="17" spans="1:3" x14ac:dyDescent="0.25">
      <c r="A17" s="4">
        <f t="shared" si="0"/>
        <v>16</v>
      </c>
      <c r="B17" s="3" t="s">
        <v>14</v>
      </c>
      <c r="C17" s="6"/>
    </row>
    <row r="18" spans="1:3" ht="15" customHeight="1" x14ac:dyDescent="0.25">
      <c r="A18" s="4">
        <f t="shared" si="0"/>
        <v>17</v>
      </c>
      <c r="B18" s="3" t="s">
        <v>15</v>
      </c>
    </row>
    <row r="19" spans="1:3" ht="15.75" customHeight="1" x14ac:dyDescent="0.25">
      <c r="A19" s="4">
        <f t="shared" si="0"/>
        <v>18</v>
      </c>
      <c r="B19" s="3" t="s">
        <v>16</v>
      </c>
    </row>
    <row r="20" spans="1:3" x14ac:dyDescent="0.25">
      <c r="A20" s="4">
        <f t="shared" si="0"/>
        <v>19</v>
      </c>
      <c r="B20" s="3" t="s">
        <v>17</v>
      </c>
    </row>
    <row r="21" spans="1:3" ht="15" customHeight="1" x14ac:dyDescent="0.25">
      <c r="A21" s="4">
        <f t="shared" si="0"/>
        <v>20</v>
      </c>
      <c r="B21" s="3" t="s">
        <v>18</v>
      </c>
    </row>
    <row r="22" spans="1:3" ht="15.75" customHeight="1" x14ac:dyDescent="0.25">
      <c r="A22" s="4">
        <f t="shared" si="0"/>
        <v>21</v>
      </c>
      <c r="B22" s="3" t="s">
        <v>19</v>
      </c>
      <c r="C22" s="6"/>
    </row>
    <row r="23" spans="1:3" x14ac:dyDescent="0.25">
      <c r="A23" s="4">
        <f t="shared" si="0"/>
        <v>22</v>
      </c>
      <c r="B23" s="3" t="s">
        <v>20</v>
      </c>
    </row>
    <row r="24" spans="1:3" ht="15" customHeight="1" x14ac:dyDescent="0.25">
      <c r="A24" s="4">
        <f t="shared" si="0"/>
        <v>23</v>
      </c>
      <c r="B24" s="3" t="s">
        <v>21</v>
      </c>
      <c r="C24" s="6"/>
    </row>
    <row r="25" spans="1:3" ht="15.75" customHeight="1" x14ac:dyDescent="0.25">
      <c r="A25" s="4">
        <f t="shared" si="0"/>
        <v>24</v>
      </c>
      <c r="B25" s="3" t="s">
        <v>22</v>
      </c>
    </row>
    <row r="26" spans="1:3" ht="18.75" customHeight="1" x14ac:dyDescent="0.25">
      <c r="A26" s="4">
        <f t="shared" si="0"/>
        <v>25</v>
      </c>
      <c r="B26" s="3" t="s">
        <v>23</v>
      </c>
    </row>
    <row r="27" spans="1:3" ht="15" customHeight="1" x14ac:dyDescent="0.25">
      <c r="A27" s="4">
        <f t="shared" si="0"/>
        <v>26</v>
      </c>
      <c r="B27" s="3" t="s">
        <v>24</v>
      </c>
    </row>
    <row r="28" spans="1:3" ht="15.75" customHeight="1" x14ac:dyDescent="0.25">
      <c r="A28" s="4">
        <f t="shared" si="0"/>
        <v>27</v>
      </c>
      <c r="B28" s="3" t="s">
        <v>25</v>
      </c>
    </row>
    <row r="29" spans="1:3" x14ac:dyDescent="0.25">
      <c r="A29" s="4">
        <f t="shared" si="0"/>
        <v>28</v>
      </c>
      <c r="B29" s="3" t="s">
        <v>26</v>
      </c>
    </row>
    <row r="30" spans="1:3" ht="15" customHeight="1" x14ac:dyDescent="0.25">
      <c r="A30" s="4">
        <f t="shared" si="0"/>
        <v>29</v>
      </c>
      <c r="B30" s="3" t="s">
        <v>27</v>
      </c>
    </row>
  </sheetData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str">
        <f>IF(Застъпници!B2="","",Застъпници!B2)</f>
        <v>Гергана Йорданова Станчева</v>
      </c>
      <c r="B1" t="e">
        <f>IF(Застъпници!B2="","",Застъпници!#REF!)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Служебна!$A$1:$A$29</v>
      </c>
    </row>
    <row r="2" spans="1:3" x14ac:dyDescent="0.25">
      <c r="A2" t="str">
        <f>IF(Застъпници!B3="","",Застъпници!B3)</f>
        <v>Ганчо Николов Евтимов</v>
      </c>
      <c r="B2" t="e">
        <f>IF(Застъпници!B3="","",Застъпници!#REF!)</f>
        <v>#REF!</v>
      </c>
    </row>
    <row r="3" spans="1:3" x14ac:dyDescent="0.25">
      <c r="A3" t="e">
        <f>IF(Застъпници!#REF!="","",Застъпници!#REF!)</f>
        <v>#REF!</v>
      </c>
      <c r="B3" t="e">
        <f>IF(Застъпници!#REF!="","",Застъпници!#REF!)</f>
        <v>#REF!</v>
      </c>
    </row>
    <row r="4" spans="1:3" x14ac:dyDescent="0.25">
      <c r="A4" t="str">
        <f>IF(Застъпници!B4="","",Застъпници!B4)</f>
        <v>Силвия Велинова Станоева-Анева</v>
      </c>
      <c r="B4" t="e">
        <f>IF(Застъпници!B4="","",Застъпници!#REF!)</f>
        <v>#REF!</v>
      </c>
    </row>
    <row r="5" spans="1:3" x14ac:dyDescent="0.25">
      <c r="A5" t="str">
        <f>IF(Застъпници!B5="","",Застъпници!B5)</f>
        <v>Ирена Йорданова Георгиева</v>
      </c>
      <c r="B5" t="e">
        <f>IF(Застъпници!B5="","",Застъпници!#REF!)</f>
        <v>#REF!</v>
      </c>
    </row>
    <row r="6" spans="1:3" x14ac:dyDescent="0.25">
      <c r="A6" t="e">
        <f>IF(Застъпници!#REF!="","",Застъпници!#REF!)</f>
        <v>#REF!</v>
      </c>
      <c r="B6" t="e">
        <f>IF(Застъпници!#REF!="","",Застъпници!#REF!)</f>
        <v>#REF!</v>
      </c>
    </row>
    <row r="7" spans="1:3" x14ac:dyDescent="0.25">
      <c r="A7" t="str">
        <f>IF(Застъпници!B6="","",Застъпници!B6)</f>
        <v>Кирил Георгиев Александров</v>
      </c>
      <c r="B7" t="e">
        <f>IF(Застъпници!B6="","",Застъпници!#REF!)</f>
        <v>#REF!</v>
      </c>
    </row>
    <row r="8" spans="1:3" x14ac:dyDescent="0.25">
      <c r="A8" t="str">
        <f>IF(Застъпници!B7="","",Застъпници!B7)</f>
        <v>Гергана Георгиева Еремиева-Станчева</v>
      </c>
      <c r="B8" t="e">
        <f>IF(Застъпници!B7="","",Застъпници!#REF!)</f>
        <v>#REF!</v>
      </c>
    </row>
    <row r="9" spans="1:3" x14ac:dyDescent="0.25">
      <c r="A9" t="e">
        <f>IF(Застъпници!#REF!="","",Застъпници!#REF!)</f>
        <v>#REF!</v>
      </c>
      <c r="B9" t="e">
        <f>IF(Застъпници!#REF!="","",Застъпници!#REF!)</f>
        <v>#REF!</v>
      </c>
    </row>
    <row r="10" spans="1:3" x14ac:dyDescent="0.25">
      <c r="A10" t="str">
        <f>IF(Застъпници!B8="","",Застъпници!B8)</f>
        <v>Гюлка Георгиева Петрова</v>
      </c>
      <c r="B10" t="e">
        <f>IF(Застъпници!B8="","",Застъпници!#REF!)</f>
        <v>#REF!</v>
      </c>
    </row>
    <row r="11" spans="1:3" x14ac:dyDescent="0.25">
      <c r="A11" t="str">
        <f>IF(Застъпници!B9="","",Застъпници!B9)</f>
        <v>Радослава Костадинова Крумова</v>
      </c>
      <c r="B11" t="e">
        <f>IF(Застъпници!B9="","",Застъпници!#REF!)</f>
        <v>#REF!</v>
      </c>
    </row>
    <row r="12" spans="1:3" x14ac:dyDescent="0.25">
      <c r="A12" t="e">
        <f>IF(Застъпници!#REF!="","",Застъпници!#REF!)</f>
        <v>#REF!</v>
      </c>
      <c r="B12" t="e">
        <f>IF(Застъпници!#REF!="","",Застъпници!#REF!)</f>
        <v>#REF!</v>
      </c>
    </row>
    <row r="13" spans="1:3" x14ac:dyDescent="0.25">
      <c r="A13" t="str">
        <f>IF(Застъпници!B10="","",Застъпници!B10)</f>
        <v>Анка Живкова Методиева</v>
      </c>
      <c r="B13" t="e">
        <f>IF(Застъпници!B10="","",Застъпници!#REF!)</f>
        <v>#REF!</v>
      </c>
    </row>
    <row r="14" spans="1:3" x14ac:dyDescent="0.25">
      <c r="A14" t="str">
        <f>IF(Застъпници!B11="","",Застъпници!B11)</f>
        <v>Катя Симеонова Методиева</v>
      </c>
      <c r="B14" t="e">
        <f>IF(Застъпници!B11="","",Застъпници!#REF!)</f>
        <v>#REF!</v>
      </c>
    </row>
    <row r="15" spans="1:3" x14ac:dyDescent="0.25">
      <c r="A15" t="e">
        <f>IF(Застъпници!#REF!="","",Застъпници!#REF!)</f>
        <v>#REF!</v>
      </c>
      <c r="B15" t="e">
        <f>IF(Застъпници!#REF!="","",Застъпници!#REF!)</f>
        <v>#REF!</v>
      </c>
    </row>
    <row r="16" spans="1:3" x14ac:dyDescent="0.25">
      <c r="A16" t="str">
        <f>IF(Застъпници!B12="","",Застъпници!B12)</f>
        <v>Бойчо Стоянов Юстиниянов</v>
      </c>
      <c r="B16" t="e">
        <f>IF(Застъпници!B12="","",Застъпници!#REF!)</f>
        <v>#REF!</v>
      </c>
    </row>
    <row r="17" spans="1:2" x14ac:dyDescent="0.25">
      <c r="A17" t="str">
        <f>IF(Застъпници!B13="","",Застъпници!B13)</f>
        <v>Николай Георгиев Ганев</v>
      </c>
      <c r="B17" t="e">
        <f>IF(Застъпници!B13="","",Застъпници!#REF!)</f>
        <v>#REF!</v>
      </c>
    </row>
    <row r="18" spans="1:2" x14ac:dyDescent="0.25">
      <c r="A18" t="e">
        <f>IF(Застъпници!#REF!="","",Застъпници!#REF!)</f>
        <v>#REF!</v>
      </c>
      <c r="B18" t="e">
        <f>IF(Застъпници!#REF!="","",Застъпници!#REF!)</f>
        <v>#REF!</v>
      </c>
    </row>
    <row r="19" spans="1:2" x14ac:dyDescent="0.25">
      <c r="A19" t="str">
        <f>IF(Застъпници!B14="","",Застъпници!B14)</f>
        <v>Велизара Георгиева Христова</v>
      </c>
      <c r="B19" t="e">
        <f>IF(Застъпници!B14="","",Застъпници!#REF!)</f>
        <v>#REF!</v>
      </c>
    </row>
    <row r="20" spans="1:2" x14ac:dyDescent="0.25">
      <c r="A20" t="str">
        <f>IF(Застъпници!B15="","",Застъпници!B15)</f>
        <v>Здравка Иванова Ганева</v>
      </c>
      <c r="B20" t="e">
        <f>IF(Застъпници!B15="","",Застъпници!#REF!)</f>
        <v>#REF!</v>
      </c>
    </row>
    <row r="21" spans="1:2" x14ac:dyDescent="0.25">
      <c r="A21" t="e">
        <f>IF(Застъпници!#REF!="","",Застъпници!#REF!)</f>
        <v>#REF!</v>
      </c>
      <c r="B21" t="e">
        <f>IF(Застъпници!#REF!="","",Застъпници!#REF!)</f>
        <v>#REF!</v>
      </c>
    </row>
    <row r="22" spans="1:2" x14ac:dyDescent="0.25">
      <c r="A22" t="str">
        <f>IF(Застъпници!B16="","",Застъпници!B16)</f>
        <v>Надя Владова Стоичкова</v>
      </c>
      <c r="B22" t="e">
        <f>IF(Застъпници!B16="","",Застъпници!#REF!)</f>
        <v>#REF!</v>
      </c>
    </row>
    <row r="23" spans="1:2" x14ac:dyDescent="0.25">
      <c r="A23" t="str">
        <f>IF(Застъпници!B17="","",Застъпници!B17)</f>
        <v>Иван Веселинов Веселинов</v>
      </c>
      <c r="B23" t="e">
        <f>IF(Застъпници!B17="","",Застъпници!#REF!)</f>
        <v>#REF!</v>
      </c>
    </row>
    <row r="24" spans="1:2" x14ac:dyDescent="0.25">
      <c r="A24" t="e">
        <f>IF(Застъпници!#REF!="","",Застъпници!#REF!)</f>
        <v>#REF!</v>
      </c>
      <c r="B24" t="e">
        <f>IF(Застъпници!#REF!="","",Застъпници!#REF!)</f>
        <v>#REF!</v>
      </c>
    </row>
    <row r="25" spans="1:2" x14ac:dyDescent="0.25">
      <c r="A25" t="str">
        <f>IF(Застъпници!B18="","",Застъпници!B18)</f>
        <v>Елеонора Бориславова Александрова</v>
      </c>
      <c r="B25" t="e">
        <f>IF(Застъпници!B18="","",Застъпници!#REF!)</f>
        <v>#REF!</v>
      </c>
    </row>
    <row r="26" spans="1:2" x14ac:dyDescent="0.25">
      <c r="A26" t="e">
        <f>IF(Застъпници!#REF!="","",Застъпници!#REF!)</f>
        <v>#REF!</v>
      </c>
      <c r="B26" t="e">
        <f>IF(Застъпници!#REF!="","",Застъпници!#REF!)</f>
        <v>#REF!</v>
      </c>
    </row>
    <row r="27" spans="1:2" x14ac:dyDescent="0.25">
      <c r="A27" t="str">
        <f>IF(Застъпници!B19="","",Застъпници!B19)</f>
        <v>Фиданка Йонева Стефанова</v>
      </c>
      <c r="B27" t="e">
        <f>IF(Застъпници!B19="","",Застъпници!#REF!)</f>
        <v>#REF!</v>
      </c>
    </row>
    <row r="28" spans="1:2" x14ac:dyDescent="0.25">
      <c r="A28" t="e">
        <f>IF(Застъпници!#REF!="","",Застъпници!#REF!)</f>
        <v>#REF!</v>
      </c>
      <c r="B28" t="e">
        <f>IF(Застъпници!#REF!="","",Застъпници!#REF!)</f>
        <v>#REF!</v>
      </c>
    </row>
    <row r="29" spans="1:2" x14ac:dyDescent="0.25">
      <c r="A29" t="str">
        <f>IF(Застъпници!B20="","",Застъпници!B20)</f>
        <v>Полина Пламенова Иванова</v>
      </c>
      <c r="B29" t="e">
        <f>IF(Застъпници!B20="","",Застъпници!#REF!)</f>
        <v>#REF!</v>
      </c>
    </row>
    <row r="30" spans="1:2" x14ac:dyDescent="0.25">
      <c r="A30" t="str">
        <f>IF(Застъпници!B21="","",Застъпници!B21)</f>
        <v>Даниела Кирилова Гоцева</v>
      </c>
      <c r="B30" t="e">
        <f>IF(Застъпници!B21="","",Застъпници!#REF!)</f>
        <v>#REF!</v>
      </c>
    </row>
    <row r="31" spans="1:2" x14ac:dyDescent="0.25">
      <c r="A31" t="e">
        <f>IF(Застъпници!#REF!="","",Застъпници!#REF!)</f>
        <v>#REF!</v>
      </c>
      <c r="B31" t="e">
        <f>IF(Застъпници!#REF!="","",Застъпници!#REF!)</f>
        <v>#REF!</v>
      </c>
    </row>
    <row r="32" spans="1:2" x14ac:dyDescent="0.25">
      <c r="A32" t="str">
        <f>IF(Застъпници!B22="","",Застъпници!B22)</f>
        <v>Йордан Стоилов Стоилов</v>
      </c>
      <c r="B32" t="e">
        <f>IF(Застъпници!B22="","",Застъпници!#REF!)</f>
        <v>#REF!</v>
      </c>
    </row>
    <row r="33" spans="1:2" x14ac:dyDescent="0.25">
      <c r="A33" t="str">
        <f>IF(Застъпници!B23="","",Застъпници!B23)</f>
        <v>Светослав Валентинов Янев</v>
      </c>
      <c r="B33" t="e">
        <f>IF(Застъпници!B23="","",Застъпници!#REF!)</f>
        <v>#REF!</v>
      </c>
    </row>
    <row r="34" spans="1:2" x14ac:dyDescent="0.25">
      <c r="A34" t="str">
        <f>IF(Застъпници!B24="","",Застъпници!B24)</f>
        <v>Светлина Светлозарова Захариева</v>
      </c>
      <c r="B34" t="e">
        <f>IF(Застъпници!B24="","",Застъпници!#REF!)</f>
        <v>#REF!</v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str">
        <f>IF(Застъпници!B25="","",Застъпници!B25)</f>
        <v>Антоанета Асенова Стоилова</v>
      </c>
      <c r="B36" t="e">
        <f>IF(Застъпници!B25="","",Застъпници!#REF!)</f>
        <v>#REF!</v>
      </c>
    </row>
    <row r="37" spans="1:2" x14ac:dyDescent="0.25">
      <c r="A37" t="str">
        <f>IF(Застъпници!B26="","",Застъпници!B26)</f>
        <v>Йоанна Наскова Кадийска</v>
      </c>
      <c r="B37" t="e">
        <f>IF(Застъпници!B26="","",Застъпници!#REF!)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str">
        <f>IF(Застъпници!B27="","",Застъпници!B27)</f>
        <v>Лилия Георгиева Панайотова-Кискимова</v>
      </c>
      <c r="B39" t="e">
        <f>IF(Застъпници!B27="","",Застъпници!#REF!)</f>
        <v>#REF!</v>
      </c>
    </row>
    <row r="40" spans="1:2" x14ac:dyDescent="0.25">
      <c r="A40" t="str">
        <f>IF(Застъпници!B28="","",Застъпници!B28)</f>
        <v>Божидар Петров Георгиев</v>
      </c>
      <c r="B40" t="e">
        <f>IF(Застъпници!B28="","",Застъпници!#REF!)</f>
        <v>#REF!</v>
      </c>
    </row>
    <row r="41" spans="1:2" x14ac:dyDescent="0.25">
      <c r="A41" t="str">
        <f>IF(Застъпници!B29="","",Застъпници!B29)</f>
        <v>Мирослава Петрова Сербезка</v>
      </c>
      <c r="B41" t="e">
        <f>IF(Застъпници!B29="","",Застъпници!#REF!)</f>
        <v>#REF!</v>
      </c>
    </row>
    <row r="42" spans="1:2" x14ac:dyDescent="0.25">
      <c r="A42" t="str">
        <f>IF(Застъпници!B30="","",Застъпници!B30)</f>
        <v>Емил Кирилов Пенев</v>
      </c>
      <c r="B42" t="e">
        <f>IF(Застъпници!B30="","",Застъпници!#REF!)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3</vt:i4>
      </vt:variant>
    </vt:vector>
  </HeadingPairs>
  <TitlesOfParts>
    <vt:vector size="5" baseType="lpstr">
      <vt:lpstr>Застъпници</vt:lpstr>
      <vt:lpstr>Служебна</vt:lpstr>
      <vt:lpstr>ZastapiMe</vt:lpstr>
      <vt:lpstr>Zastapnici</vt:lpstr>
      <vt:lpstr>Застъпници!Област_печат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Kyustendil 2</cp:lastModifiedBy>
  <cp:lastPrinted>2019-05-02T15:49:58Z</cp:lastPrinted>
  <dcterms:created xsi:type="dcterms:W3CDTF">2015-09-30T07:28:11Z</dcterms:created>
  <dcterms:modified xsi:type="dcterms:W3CDTF">2023-10-24T18:11:11Z</dcterms:modified>
  <cp:category>юзеро-приятелски настроена</cp:category>
</cp:coreProperties>
</file>